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440" windowHeight="14760" tabRatio="500"/>
  </bookViews>
  <sheets>
    <sheet name="Sheet1" sheetId="1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2" i="1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L5"/>
  <c r="L6"/>
  <c r="L7"/>
  <c r="J13"/>
  <c r="K4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</calcChain>
</file>

<file path=xl/sharedStrings.xml><?xml version="1.0" encoding="utf-8"?>
<sst xmlns="http://schemas.openxmlformats.org/spreadsheetml/2006/main" count="165" uniqueCount="64">
  <si>
    <t>Helm</t>
  </si>
  <si>
    <t>Sail No</t>
  </si>
  <si>
    <t>Race 1</t>
  </si>
  <si>
    <t>Race 2</t>
  </si>
  <si>
    <t>Race 3</t>
  </si>
  <si>
    <t>Race 4</t>
  </si>
  <si>
    <t>Club</t>
  </si>
  <si>
    <t>Oliver Bayes-Shelton</t>
  </si>
  <si>
    <t>Rig type</t>
  </si>
  <si>
    <t>WYC</t>
  </si>
  <si>
    <t>Bill Edmondson</t>
  </si>
  <si>
    <t>Christopher Marsh</t>
  </si>
  <si>
    <t>Age</t>
  </si>
  <si>
    <t>56+</t>
  </si>
  <si>
    <t>4.7</t>
  </si>
  <si>
    <t>Kevin Tolson</t>
  </si>
  <si>
    <t>Paul Kelly</t>
  </si>
  <si>
    <t>46 to 55</t>
  </si>
  <si>
    <t>Jonathan Bentman</t>
  </si>
  <si>
    <t>BSC</t>
  </si>
  <si>
    <t>Steve Gray</t>
  </si>
  <si>
    <t>Tony Clements</t>
  </si>
  <si>
    <t>46-55</t>
  </si>
  <si>
    <t>Jamie Pope</t>
  </si>
  <si>
    <t>35-45</t>
  </si>
  <si>
    <t>Edward Poet</t>
  </si>
  <si>
    <t>Neil Martin</t>
  </si>
  <si>
    <t>Nigel Brown</t>
  </si>
  <si>
    <t>Nick Stephens</t>
  </si>
  <si>
    <t>Peter Heyes</t>
  </si>
  <si>
    <t>Radial</t>
  </si>
  <si>
    <t>Nick Hawkins</t>
  </si>
  <si>
    <t>Mike Oliver</t>
  </si>
  <si>
    <t>Ali Nicolson</t>
  </si>
  <si>
    <t>Jeff Loosemore</t>
  </si>
  <si>
    <t>Christian Brewer</t>
  </si>
  <si>
    <t>Mark Grinter</t>
  </si>
  <si>
    <t>Peter Gowing</t>
  </si>
  <si>
    <t>Ruth Oliver</t>
  </si>
  <si>
    <t>Tom Oliver</t>
  </si>
  <si>
    <t>Under 18</t>
  </si>
  <si>
    <t>John Kelly</t>
  </si>
  <si>
    <t>Rien Zilvold</t>
  </si>
  <si>
    <t>John Sinclair</t>
  </si>
  <si>
    <t>Kevin Hall</t>
  </si>
  <si>
    <t>Andy Jackson</t>
  </si>
  <si>
    <t>James Goodfellow</t>
  </si>
  <si>
    <t>Rob Cage</t>
  </si>
  <si>
    <t>Chris Jarret</t>
  </si>
  <si>
    <t>Total</t>
  </si>
  <si>
    <t>disc col</t>
  </si>
  <si>
    <t>S Luckhurst</t>
  </si>
  <si>
    <t>Sally Newcombe</t>
  </si>
  <si>
    <t>Charlie Campion</t>
  </si>
  <si>
    <t>Mark Holweger</t>
  </si>
  <si>
    <t>John Silk</t>
  </si>
  <si>
    <t>Jon Ducker</t>
  </si>
  <si>
    <t>Roy Loveridge</t>
  </si>
  <si>
    <t>Position</t>
  </si>
  <si>
    <t>Simon Hadley</t>
  </si>
  <si>
    <t>WHITSTABLE YACHT CLUB LASER FEST 15/16 JULY 2017</t>
  </si>
  <si>
    <t>STD</t>
  </si>
  <si>
    <t>NA</t>
  </si>
  <si>
    <t>WFSA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</si>
</sst>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0" fillId="0" borderId="11" xfId="0" applyFill="1" applyBorder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0" fillId="0" borderId="11" xfId="0" applyBorder="1"/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activeCell="N5" sqref="N5"/>
    </sheetView>
  </sheetViews>
  <sheetFormatPr defaultColWidth="11" defaultRowHeight="15.75"/>
  <cols>
    <col min="1" max="1" width="16.125" customWidth="1"/>
    <col min="3" max="3" width="6.125" customWidth="1"/>
    <col min="4" max="4" width="8.125" customWidth="1"/>
    <col min="5" max="6" width="8.875" customWidth="1"/>
    <col min="7" max="7" width="9.375" customWidth="1"/>
    <col min="8" max="8" width="8.375" customWidth="1"/>
    <col min="9" max="9" width="8.625" customWidth="1"/>
    <col min="10" max="10" width="8.125" customWidth="1"/>
  </cols>
  <sheetData>
    <row r="1" spans="1:12">
      <c r="A1" s="22" t="s">
        <v>60</v>
      </c>
    </row>
    <row r="2" spans="1:12" ht="16.5" thickBot="1"/>
    <row r="3" spans="1:12" ht="16.5" thickBot="1">
      <c r="A3" s="7" t="s">
        <v>0</v>
      </c>
      <c r="B3" s="10" t="s">
        <v>1</v>
      </c>
      <c r="C3" s="8" t="s">
        <v>8</v>
      </c>
      <c r="D3" s="10" t="s">
        <v>6</v>
      </c>
      <c r="E3" s="10" t="s">
        <v>12</v>
      </c>
      <c r="F3" s="11" t="s">
        <v>2</v>
      </c>
      <c r="G3" s="8" t="s">
        <v>3</v>
      </c>
      <c r="H3" s="8" t="s">
        <v>4</v>
      </c>
      <c r="I3" s="8" t="s">
        <v>5</v>
      </c>
      <c r="J3" s="18" t="s">
        <v>50</v>
      </c>
      <c r="K3" s="16" t="s">
        <v>49</v>
      </c>
      <c r="L3" s="23" t="s">
        <v>58</v>
      </c>
    </row>
    <row r="4" spans="1:12">
      <c r="A4" s="5" t="s">
        <v>46</v>
      </c>
      <c r="B4" s="15">
        <v>192742</v>
      </c>
      <c r="C4" s="14" t="s">
        <v>61</v>
      </c>
      <c r="D4" s="3" t="s">
        <v>9</v>
      </c>
      <c r="E4" s="3">
        <v>31</v>
      </c>
      <c r="F4" s="12">
        <v>4</v>
      </c>
      <c r="G4" s="2">
        <v>2</v>
      </c>
      <c r="H4" s="12">
        <v>1</v>
      </c>
      <c r="I4" s="14">
        <v>5</v>
      </c>
      <c r="J4" s="19">
        <v>5</v>
      </c>
      <c r="K4" s="6">
        <f>SUM(F4:I4)-J4</f>
        <v>7</v>
      </c>
      <c r="L4" s="20">
        <v>1</v>
      </c>
    </row>
    <row r="5" spans="1:12">
      <c r="A5" s="5" t="s">
        <v>26</v>
      </c>
      <c r="B5" s="3">
        <v>179947</v>
      </c>
      <c r="C5" s="14" t="s">
        <v>61</v>
      </c>
      <c r="D5" s="3" t="s">
        <v>9</v>
      </c>
      <c r="E5" s="3" t="s">
        <v>24</v>
      </c>
      <c r="F5" s="12">
        <v>6</v>
      </c>
      <c r="G5" s="2">
        <v>9</v>
      </c>
      <c r="H5" s="12">
        <v>4</v>
      </c>
      <c r="I5" s="14">
        <v>1</v>
      </c>
      <c r="J5" s="19">
        <v>9</v>
      </c>
      <c r="K5" s="6">
        <f t="shared" ref="K5:K42" si="0">SUM(F5:I5)-J5</f>
        <v>11</v>
      </c>
      <c r="L5" s="20">
        <f t="shared" ref="L5:L42" si="1">L4+1</f>
        <v>2</v>
      </c>
    </row>
    <row r="6" spans="1:12">
      <c r="A6" s="5" t="s">
        <v>27</v>
      </c>
      <c r="B6" s="3">
        <v>210359</v>
      </c>
      <c r="C6" s="14" t="s">
        <v>61</v>
      </c>
      <c r="D6" s="3" t="s">
        <v>9</v>
      </c>
      <c r="E6" s="3" t="s">
        <v>22</v>
      </c>
      <c r="F6" s="12">
        <v>3</v>
      </c>
      <c r="G6" s="2">
        <v>3</v>
      </c>
      <c r="H6" s="12">
        <v>5</v>
      </c>
      <c r="I6" s="14">
        <v>8</v>
      </c>
      <c r="J6" s="19">
        <v>8</v>
      </c>
      <c r="K6" s="6">
        <f t="shared" si="0"/>
        <v>11</v>
      </c>
      <c r="L6" s="20">
        <f t="shared" si="1"/>
        <v>3</v>
      </c>
    </row>
    <row r="7" spans="1:12">
      <c r="A7" s="5" t="s">
        <v>34</v>
      </c>
      <c r="B7" s="3">
        <v>207357</v>
      </c>
      <c r="C7" s="2" t="s">
        <v>30</v>
      </c>
      <c r="D7" s="3" t="s">
        <v>9</v>
      </c>
      <c r="E7" s="3" t="s">
        <v>13</v>
      </c>
      <c r="F7" s="12">
        <v>1</v>
      </c>
      <c r="G7" s="2">
        <v>1</v>
      </c>
      <c r="H7" s="12">
        <v>10</v>
      </c>
      <c r="I7" s="14">
        <v>18</v>
      </c>
      <c r="J7" s="19">
        <v>18</v>
      </c>
      <c r="K7" s="6">
        <f t="shared" si="0"/>
        <v>12</v>
      </c>
      <c r="L7" s="20">
        <f t="shared" si="1"/>
        <v>4</v>
      </c>
    </row>
    <row r="8" spans="1:12">
      <c r="A8" s="5" t="s">
        <v>20</v>
      </c>
      <c r="B8" s="3">
        <v>197717</v>
      </c>
      <c r="C8" s="14" t="s">
        <v>61</v>
      </c>
      <c r="D8" s="3" t="s">
        <v>9</v>
      </c>
      <c r="E8" s="3" t="s">
        <v>13</v>
      </c>
      <c r="F8" s="12">
        <v>8</v>
      </c>
      <c r="G8" s="2">
        <v>4</v>
      </c>
      <c r="H8" s="12">
        <v>2</v>
      </c>
      <c r="I8" s="14">
        <v>9</v>
      </c>
      <c r="J8" s="19">
        <v>9</v>
      </c>
      <c r="K8" s="6">
        <f t="shared" si="0"/>
        <v>14</v>
      </c>
      <c r="L8" s="20">
        <f t="shared" si="1"/>
        <v>5</v>
      </c>
    </row>
    <row r="9" spans="1:12">
      <c r="A9" s="5" t="s">
        <v>45</v>
      </c>
      <c r="B9" s="15">
        <v>172568</v>
      </c>
      <c r="C9" s="14" t="s">
        <v>61</v>
      </c>
      <c r="D9" s="3" t="s">
        <v>9</v>
      </c>
      <c r="E9" s="3" t="s">
        <v>22</v>
      </c>
      <c r="F9" s="12">
        <v>11</v>
      </c>
      <c r="G9" s="2">
        <v>10</v>
      </c>
      <c r="H9" s="12">
        <v>6</v>
      </c>
      <c r="I9" s="14">
        <v>2</v>
      </c>
      <c r="J9" s="19">
        <v>11</v>
      </c>
      <c r="K9" s="6">
        <f t="shared" si="0"/>
        <v>18</v>
      </c>
      <c r="L9" s="20">
        <f t="shared" si="1"/>
        <v>6</v>
      </c>
    </row>
    <row r="10" spans="1:12">
      <c r="A10" s="5" t="s">
        <v>28</v>
      </c>
      <c r="B10" s="3">
        <v>191114</v>
      </c>
      <c r="C10" s="14" t="s">
        <v>61</v>
      </c>
      <c r="D10" s="3" t="s">
        <v>9</v>
      </c>
      <c r="E10" s="3" t="s">
        <v>13</v>
      </c>
      <c r="F10" s="12">
        <v>7</v>
      </c>
      <c r="G10" s="2">
        <v>12</v>
      </c>
      <c r="H10" s="12">
        <v>3</v>
      </c>
      <c r="I10" s="14">
        <v>14</v>
      </c>
      <c r="J10" s="19">
        <v>14</v>
      </c>
      <c r="K10" s="6">
        <f t="shared" si="0"/>
        <v>22</v>
      </c>
      <c r="L10" s="20">
        <f t="shared" si="1"/>
        <v>7</v>
      </c>
    </row>
    <row r="11" spans="1:12">
      <c r="A11" s="5" t="s">
        <v>37</v>
      </c>
      <c r="B11" s="3">
        <v>198535</v>
      </c>
      <c r="C11" s="14" t="s">
        <v>61</v>
      </c>
      <c r="D11" s="3" t="s">
        <v>9</v>
      </c>
      <c r="E11" s="3" t="s">
        <v>22</v>
      </c>
      <c r="F11" s="12">
        <v>13</v>
      </c>
      <c r="G11" s="2">
        <v>7</v>
      </c>
      <c r="H11" s="12">
        <v>16</v>
      </c>
      <c r="I11" s="14">
        <v>3</v>
      </c>
      <c r="J11" s="19">
        <v>16</v>
      </c>
      <c r="K11" s="6">
        <f t="shared" si="0"/>
        <v>23</v>
      </c>
      <c r="L11" s="20">
        <f t="shared" si="1"/>
        <v>8</v>
      </c>
    </row>
    <row r="12" spans="1:12">
      <c r="A12" s="5" t="s">
        <v>59</v>
      </c>
      <c r="B12" s="15">
        <v>174917</v>
      </c>
      <c r="C12" s="14" t="s">
        <v>61</v>
      </c>
      <c r="D12" s="3" t="s">
        <v>9</v>
      </c>
      <c r="E12" s="3" t="s">
        <v>22</v>
      </c>
      <c r="F12" s="12">
        <v>2</v>
      </c>
      <c r="G12" s="14">
        <v>33</v>
      </c>
      <c r="H12" s="12">
        <v>9</v>
      </c>
      <c r="I12" s="14">
        <v>13</v>
      </c>
      <c r="J12" s="19">
        <v>33</v>
      </c>
      <c r="K12" s="6">
        <f t="shared" si="0"/>
        <v>24</v>
      </c>
      <c r="L12" s="20">
        <f t="shared" si="1"/>
        <v>9</v>
      </c>
    </row>
    <row r="13" spans="1:12">
      <c r="A13" s="5" t="s">
        <v>47</v>
      </c>
      <c r="B13" s="15">
        <v>206504</v>
      </c>
      <c r="C13" s="14" t="s">
        <v>30</v>
      </c>
      <c r="D13" s="3" t="s">
        <v>9</v>
      </c>
      <c r="E13" s="3" t="s">
        <v>13</v>
      </c>
      <c r="F13" s="12">
        <v>5</v>
      </c>
      <c r="G13" s="2">
        <v>5</v>
      </c>
      <c r="H13" s="12">
        <v>40</v>
      </c>
      <c r="I13" s="2">
        <v>17</v>
      </c>
      <c r="J13" s="20">
        <f>+H13</f>
        <v>40</v>
      </c>
      <c r="K13" s="6">
        <f t="shared" si="0"/>
        <v>27</v>
      </c>
      <c r="L13" s="20">
        <f t="shared" si="1"/>
        <v>10</v>
      </c>
    </row>
    <row r="14" spans="1:12">
      <c r="A14" s="5" t="s">
        <v>35</v>
      </c>
      <c r="B14" s="3">
        <v>3110</v>
      </c>
      <c r="C14" s="14" t="s">
        <v>61</v>
      </c>
      <c r="D14" s="3" t="s">
        <v>9</v>
      </c>
      <c r="E14" s="3" t="s">
        <v>13</v>
      </c>
      <c r="F14" s="12">
        <v>9</v>
      </c>
      <c r="G14" s="2">
        <v>8</v>
      </c>
      <c r="H14" s="12">
        <v>11</v>
      </c>
      <c r="I14" s="14">
        <v>12</v>
      </c>
      <c r="J14" s="19">
        <v>12</v>
      </c>
      <c r="K14" s="6">
        <f t="shared" si="0"/>
        <v>28</v>
      </c>
      <c r="L14" s="20">
        <f t="shared" si="1"/>
        <v>11</v>
      </c>
    </row>
    <row r="15" spans="1:12">
      <c r="A15" s="5" t="s">
        <v>44</v>
      </c>
      <c r="B15" s="3">
        <v>185653</v>
      </c>
      <c r="C15" s="14" t="s">
        <v>61</v>
      </c>
      <c r="D15" s="3" t="s">
        <v>9</v>
      </c>
      <c r="E15" s="3" t="s">
        <v>17</v>
      </c>
      <c r="F15" s="12">
        <v>10</v>
      </c>
      <c r="G15" s="2">
        <v>6</v>
      </c>
      <c r="H15" s="12">
        <v>13</v>
      </c>
      <c r="I15" s="14">
        <v>19</v>
      </c>
      <c r="J15" s="19">
        <v>19</v>
      </c>
      <c r="K15" s="6">
        <f t="shared" si="0"/>
        <v>29</v>
      </c>
      <c r="L15" s="20">
        <f t="shared" si="1"/>
        <v>12</v>
      </c>
    </row>
    <row r="16" spans="1:12">
      <c r="A16" s="5" t="s">
        <v>36</v>
      </c>
      <c r="B16" s="3">
        <v>186022</v>
      </c>
      <c r="C16" s="2" t="s">
        <v>62</v>
      </c>
      <c r="D16" s="3" t="s">
        <v>9</v>
      </c>
      <c r="E16" s="3" t="s">
        <v>13</v>
      </c>
      <c r="F16" s="12">
        <v>12</v>
      </c>
      <c r="G16" s="14">
        <v>15</v>
      </c>
      <c r="H16" s="12">
        <v>18</v>
      </c>
      <c r="I16" s="14">
        <v>10</v>
      </c>
      <c r="J16" s="19">
        <v>18</v>
      </c>
      <c r="K16" s="6">
        <f t="shared" si="0"/>
        <v>37</v>
      </c>
      <c r="L16" s="20">
        <f t="shared" si="1"/>
        <v>13</v>
      </c>
    </row>
    <row r="17" spans="1:12">
      <c r="A17" s="5" t="s">
        <v>10</v>
      </c>
      <c r="B17" s="4">
        <v>208216</v>
      </c>
      <c r="C17" s="14" t="s">
        <v>61</v>
      </c>
      <c r="D17" s="3" t="s">
        <v>9</v>
      </c>
      <c r="E17" s="3" t="s">
        <v>13</v>
      </c>
      <c r="F17" s="12">
        <v>17</v>
      </c>
      <c r="G17" s="2">
        <v>14</v>
      </c>
      <c r="H17" s="12">
        <v>40</v>
      </c>
      <c r="I17" s="2">
        <v>6</v>
      </c>
      <c r="J17" s="19">
        <v>40</v>
      </c>
      <c r="K17" s="6">
        <f t="shared" si="0"/>
        <v>37</v>
      </c>
      <c r="L17" s="20">
        <f t="shared" si="1"/>
        <v>14</v>
      </c>
    </row>
    <row r="18" spans="1:12">
      <c r="A18" s="5" t="s">
        <v>16</v>
      </c>
      <c r="B18" s="3">
        <v>183125</v>
      </c>
      <c r="C18" s="14" t="s">
        <v>61</v>
      </c>
      <c r="D18" s="3" t="s">
        <v>9</v>
      </c>
      <c r="E18" s="3" t="s">
        <v>17</v>
      </c>
      <c r="F18" s="12">
        <v>19</v>
      </c>
      <c r="G18" s="2">
        <v>13</v>
      </c>
      <c r="H18" s="12">
        <v>14</v>
      </c>
      <c r="I18" s="14">
        <v>20</v>
      </c>
      <c r="J18" s="19">
        <v>20</v>
      </c>
      <c r="K18" s="6">
        <f t="shared" si="0"/>
        <v>46</v>
      </c>
      <c r="L18" s="20">
        <f t="shared" si="1"/>
        <v>15</v>
      </c>
    </row>
    <row r="19" spans="1:12">
      <c r="A19" s="5" t="s">
        <v>48</v>
      </c>
      <c r="B19" s="15">
        <v>195226</v>
      </c>
      <c r="C19" s="14" t="s">
        <v>61</v>
      </c>
      <c r="D19" s="3" t="s">
        <v>9</v>
      </c>
      <c r="E19" s="3" t="s">
        <v>24</v>
      </c>
      <c r="F19" s="12">
        <v>27</v>
      </c>
      <c r="G19" s="14">
        <v>40</v>
      </c>
      <c r="H19" s="12">
        <v>12</v>
      </c>
      <c r="I19" s="14">
        <v>11</v>
      </c>
      <c r="J19" s="19">
        <v>40</v>
      </c>
      <c r="K19" s="6">
        <f t="shared" si="0"/>
        <v>50</v>
      </c>
      <c r="L19" s="20">
        <f t="shared" si="1"/>
        <v>16</v>
      </c>
    </row>
    <row r="20" spans="1:12">
      <c r="A20" s="5" t="s">
        <v>32</v>
      </c>
      <c r="B20" s="3">
        <v>179746</v>
      </c>
      <c r="C20" s="14" t="s">
        <v>61</v>
      </c>
      <c r="D20" s="3" t="s">
        <v>9</v>
      </c>
      <c r="E20" s="3" t="s">
        <v>13</v>
      </c>
      <c r="F20" s="12">
        <v>21</v>
      </c>
      <c r="G20" s="14">
        <v>40</v>
      </c>
      <c r="H20" s="12">
        <v>15</v>
      </c>
      <c r="I20" s="14">
        <v>15</v>
      </c>
      <c r="J20" s="19">
        <v>40</v>
      </c>
      <c r="K20" s="6">
        <f t="shared" si="0"/>
        <v>51</v>
      </c>
      <c r="L20" s="20">
        <f t="shared" si="1"/>
        <v>17</v>
      </c>
    </row>
    <row r="21" spans="1:12">
      <c r="A21" s="5" t="s">
        <v>55</v>
      </c>
      <c r="B21" s="15">
        <v>165310</v>
      </c>
      <c r="C21" s="14" t="s">
        <v>61</v>
      </c>
      <c r="D21" s="3" t="s">
        <v>63</v>
      </c>
      <c r="E21" s="4" t="s">
        <v>22</v>
      </c>
      <c r="F21" s="17">
        <v>40</v>
      </c>
      <c r="G21" s="14">
        <v>40</v>
      </c>
      <c r="H21" s="12">
        <v>8</v>
      </c>
      <c r="I21" s="2">
        <v>4</v>
      </c>
      <c r="J21" s="19">
        <v>40</v>
      </c>
      <c r="K21" s="6">
        <f t="shared" si="0"/>
        <v>52</v>
      </c>
      <c r="L21" s="20">
        <f t="shared" si="1"/>
        <v>18</v>
      </c>
    </row>
    <row r="22" spans="1:12">
      <c r="A22" s="5" t="s">
        <v>18</v>
      </c>
      <c r="B22" s="3">
        <v>173360</v>
      </c>
      <c r="C22" s="14" t="s">
        <v>61</v>
      </c>
      <c r="D22" s="3" t="s">
        <v>19</v>
      </c>
      <c r="E22" s="3" t="s">
        <v>17</v>
      </c>
      <c r="F22" s="12">
        <v>22</v>
      </c>
      <c r="G22" s="2">
        <v>18</v>
      </c>
      <c r="H22" s="12">
        <v>17</v>
      </c>
      <c r="I22" s="14">
        <v>25</v>
      </c>
      <c r="J22" s="19">
        <v>25</v>
      </c>
      <c r="K22" s="6">
        <f t="shared" si="0"/>
        <v>57</v>
      </c>
      <c r="L22" s="20">
        <f t="shared" si="1"/>
        <v>19</v>
      </c>
    </row>
    <row r="23" spans="1:12">
      <c r="A23" s="5" t="s">
        <v>38</v>
      </c>
      <c r="B23" s="3">
        <v>115387</v>
      </c>
      <c r="C23" s="2" t="s">
        <v>30</v>
      </c>
      <c r="D23" s="3" t="s">
        <v>9</v>
      </c>
      <c r="E23" s="3">
        <v>20</v>
      </c>
      <c r="F23" s="12">
        <v>16</v>
      </c>
      <c r="G23" s="14">
        <v>19</v>
      </c>
      <c r="H23" s="12">
        <v>24</v>
      </c>
      <c r="I23" s="14">
        <v>28</v>
      </c>
      <c r="J23" s="19">
        <v>28</v>
      </c>
      <c r="K23" s="6">
        <f t="shared" si="0"/>
        <v>59</v>
      </c>
      <c r="L23" s="20">
        <f t="shared" si="1"/>
        <v>20</v>
      </c>
    </row>
    <row r="24" spans="1:12">
      <c r="A24" s="5" t="s">
        <v>25</v>
      </c>
      <c r="B24" s="3">
        <v>187150</v>
      </c>
      <c r="C24" s="14" t="s">
        <v>61</v>
      </c>
      <c r="D24" s="3" t="s">
        <v>9</v>
      </c>
      <c r="E24" s="3" t="s">
        <v>24</v>
      </c>
      <c r="F24" s="12">
        <v>23</v>
      </c>
      <c r="G24" s="14">
        <v>20</v>
      </c>
      <c r="H24" s="12">
        <v>19</v>
      </c>
      <c r="I24" s="14">
        <v>21</v>
      </c>
      <c r="J24" s="19">
        <v>23</v>
      </c>
      <c r="K24" s="6">
        <f t="shared" si="0"/>
        <v>60</v>
      </c>
      <c r="L24" s="20">
        <f t="shared" si="1"/>
        <v>21</v>
      </c>
    </row>
    <row r="25" spans="1:12">
      <c r="A25" s="5" t="s">
        <v>54</v>
      </c>
      <c r="B25" s="15">
        <v>208326</v>
      </c>
      <c r="C25" s="14" t="s">
        <v>61</v>
      </c>
      <c r="D25" s="3" t="s">
        <v>9</v>
      </c>
      <c r="E25" s="4" t="s">
        <v>22</v>
      </c>
      <c r="F25" s="17">
        <v>40</v>
      </c>
      <c r="G25" s="14">
        <v>40</v>
      </c>
      <c r="H25" s="12">
        <v>7</v>
      </c>
      <c r="I25" s="2">
        <v>16</v>
      </c>
      <c r="J25" s="19">
        <v>40</v>
      </c>
      <c r="K25" s="6">
        <f t="shared" si="0"/>
        <v>63</v>
      </c>
      <c r="L25" s="20">
        <f t="shared" si="1"/>
        <v>22</v>
      </c>
    </row>
    <row r="26" spans="1:12">
      <c r="A26" s="5" t="s">
        <v>21</v>
      </c>
      <c r="B26" s="3">
        <v>204549</v>
      </c>
      <c r="C26" s="14" t="s">
        <v>61</v>
      </c>
      <c r="D26" s="3" t="s">
        <v>9</v>
      </c>
      <c r="E26" s="3" t="s">
        <v>22</v>
      </c>
      <c r="F26" s="12">
        <v>26</v>
      </c>
      <c r="G26" s="14">
        <v>40</v>
      </c>
      <c r="H26" s="12">
        <v>20</v>
      </c>
      <c r="I26" s="14">
        <v>22</v>
      </c>
      <c r="J26" s="19">
        <v>40</v>
      </c>
      <c r="K26" s="6">
        <f t="shared" si="0"/>
        <v>68</v>
      </c>
      <c r="L26" s="20">
        <f t="shared" si="1"/>
        <v>23</v>
      </c>
    </row>
    <row r="27" spans="1:12">
      <c r="A27" s="5" t="s">
        <v>29</v>
      </c>
      <c r="B27" s="3">
        <v>192813</v>
      </c>
      <c r="C27" s="2" t="s">
        <v>30</v>
      </c>
      <c r="D27" s="3" t="s">
        <v>9</v>
      </c>
      <c r="E27" s="3" t="s">
        <v>13</v>
      </c>
      <c r="F27" s="12">
        <v>24</v>
      </c>
      <c r="G27" s="14">
        <v>24</v>
      </c>
      <c r="H27" s="12">
        <v>22</v>
      </c>
      <c r="I27" s="14">
        <v>24</v>
      </c>
      <c r="J27" s="19">
        <v>24</v>
      </c>
      <c r="K27" s="6">
        <f t="shared" si="0"/>
        <v>70</v>
      </c>
      <c r="L27" s="20">
        <f t="shared" si="1"/>
        <v>24</v>
      </c>
    </row>
    <row r="28" spans="1:12">
      <c r="A28" s="5" t="s">
        <v>31</v>
      </c>
      <c r="B28" s="3">
        <v>192840</v>
      </c>
      <c r="C28" s="14" t="s">
        <v>61</v>
      </c>
      <c r="D28" s="3" t="s">
        <v>9</v>
      </c>
      <c r="E28" s="3" t="s">
        <v>13</v>
      </c>
      <c r="F28" s="12">
        <v>20</v>
      </c>
      <c r="G28" s="2">
        <v>11</v>
      </c>
      <c r="H28" s="12">
        <v>40</v>
      </c>
      <c r="I28" s="14">
        <v>40</v>
      </c>
      <c r="J28" s="19">
        <v>40</v>
      </c>
      <c r="K28" s="6">
        <f t="shared" si="0"/>
        <v>71</v>
      </c>
      <c r="L28" s="20">
        <f t="shared" si="1"/>
        <v>25</v>
      </c>
    </row>
    <row r="29" spans="1:12">
      <c r="A29" s="5" t="s">
        <v>42</v>
      </c>
      <c r="B29" s="3">
        <v>18602</v>
      </c>
      <c r="C29" s="2" t="s">
        <v>30</v>
      </c>
      <c r="D29" s="3" t="s">
        <v>9</v>
      </c>
      <c r="E29" s="3" t="s">
        <v>13</v>
      </c>
      <c r="F29" s="12">
        <v>15</v>
      </c>
      <c r="G29" s="2">
        <v>16</v>
      </c>
      <c r="H29" s="12">
        <v>40</v>
      </c>
      <c r="I29" s="14">
        <v>40</v>
      </c>
      <c r="J29" s="19">
        <v>40</v>
      </c>
      <c r="K29" s="6">
        <f t="shared" si="0"/>
        <v>71</v>
      </c>
      <c r="L29" s="20">
        <f t="shared" si="1"/>
        <v>26</v>
      </c>
    </row>
    <row r="30" spans="1:12">
      <c r="A30" s="5" t="s">
        <v>43</v>
      </c>
      <c r="B30" s="3">
        <v>174574</v>
      </c>
      <c r="C30" s="2" t="s">
        <v>30</v>
      </c>
      <c r="D30" s="3" t="s">
        <v>9</v>
      </c>
      <c r="E30" s="3" t="s">
        <v>13</v>
      </c>
      <c r="F30" s="12">
        <v>18</v>
      </c>
      <c r="G30" s="2">
        <v>17</v>
      </c>
      <c r="H30" s="12">
        <v>40</v>
      </c>
      <c r="I30" s="14">
        <v>40</v>
      </c>
      <c r="J30" s="19">
        <v>40</v>
      </c>
      <c r="K30" s="6">
        <f t="shared" si="0"/>
        <v>75</v>
      </c>
      <c r="L30" s="20">
        <f t="shared" si="1"/>
        <v>27</v>
      </c>
    </row>
    <row r="31" spans="1:12">
      <c r="A31" s="5" t="s">
        <v>11</v>
      </c>
      <c r="B31" s="4">
        <v>208996</v>
      </c>
      <c r="C31" s="2" t="s">
        <v>14</v>
      </c>
      <c r="D31" s="3" t="s">
        <v>9</v>
      </c>
      <c r="E31" s="3">
        <v>10</v>
      </c>
      <c r="F31" s="12">
        <v>29</v>
      </c>
      <c r="G31" s="2">
        <v>23</v>
      </c>
      <c r="H31" s="12">
        <v>26</v>
      </c>
      <c r="I31" s="14">
        <v>29</v>
      </c>
      <c r="J31" s="19">
        <v>29</v>
      </c>
      <c r="K31" s="6">
        <f t="shared" si="0"/>
        <v>78</v>
      </c>
      <c r="L31" s="20">
        <f t="shared" si="1"/>
        <v>28</v>
      </c>
    </row>
    <row r="32" spans="1:12">
      <c r="A32" s="5" t="s">
        <v>39</v>
      </c>
      <c r="B32" s="3">
        <v>154760</v>
      </c>
      <c r="C32" s="2" t="s">
        <v>30</v>
      </c>
      <c r="D32" s="3" t="s">
        <v>9</v>
      </c>
      <c r="E32" s="3" t="s">
        <v>40</v>
      </c>
      <c r="F32" s="12">
        <v>30</v>
      </c>
      <c r="G32" s="14">
        <v>40</v>
      </c>
      <c r="H32" s="12">
        <v>23</v>
      </c>
      <c r="I32" s="14">
        <v>26</v>
      </c>
      <c r="J32" s="19">
        <v>40</v>
      </c>
      <c r="K32" s="6">
        <f t="shared" si="0"/>
        <v>79</v>
      </c>
      <c r="L32" s="20">
        <f t="shared" si="1"/>
        <v>29</v>
      </c>
    </row>
    <row r="33" spans="1:12">
      <c r="A33" s="5" t="s">
        <v>57</v>
      </c>
      <c r="B33" s="15">
        <v>164571</v>
      </c>
      <c r="C33" s="14" t="s">
        <v>61</v>
      </c>
      <c r="D33" s="3" t="s">
        <v>9</v>
      </c>
      <c r="E33" s="4" t="s">
        <v>24</v>
      </c>
      <c r="F33" s="17">
        <v>40</v>
      </c>
      <c r="G33" s="14">
        <v>40</v>
      </c>
      <c r="H33" s="12">
        <v>21</v>
      </c>
      <c r="I33" s="2">
        <v>23</v>
      </c>
      <c r="J33" s="19">
        <v>40</v>
      </c>
      <c r="K33" s="6">
        <f t="shared" si="0"/>
        <v>84</v>
      </c>
      <c r="L33" s="20">
        <f t="shared" si="1"/>
        <v>30</v>
      </c>
    </row>
    <row r="34" spans="1:12">
      <c r="A34" s="5" t="s">
        <v>15</v>
      </c>
      <c r="B34" s="4">
        <v>184334</v>
      </c>
      <c r="C34" s="2" t="s">
        <v>30</v>
      </c>
      <c r="D34" s="3" t="s">
        <v>9</v>
      </c>
      <c r="E34" s="3" t="s">
        <v>13</v>
      </c>
      <c r="F34" s="12">
        <v>25</v>
      </c>
      <c r="G34" s="2">
        <v>21</v>
      </c>
      <c r="H34" s="12">
        <v>40</v>
      </c>
      <c r="I34" s="14">
        <v>40</v>
      </c>
      <c r="J34" s="19">
        <v>40</v>
      </c>
      <c r="K34" s="6">
        <f t="shared" si="0"/>
        <v>86</v>
      </c>
      <c r="L34" s="20">
        <f t="shared" si="1"/>
        <v>31</v>
      </c>
    </row>
    <row r="35" spans="1:12">
      <c r="A35" s="5" t="s">
        <v>23</v>
      </c>
      <c r="B35" s="3">
        <v>175672</v>
      </c>
      <c r="C35" s="14" t="s">
        <v>61</v>
      </c>
      <c r="D35" s="3" t="s">
        <v>9</v>
      </c>
      <c r="E35" s="3" t="s">
        <v>24</v>
      </c>
      <c r="F35" s="2">
        <v>14</v>
      </c>
      <c r="G35" s="14">
        <v>33</v>
      </c>
      <c r="H35" s="12">
        <v>40</v>
      </c>
      <c r="I35" s="14">
        <v>40</v>
      </c>
      <c r="J35" s="19">
        <v>40</v>
      </c>
      <c r="K35" s="6">
        <f t="shared" si="0"/>
        <v>87</v>
      </c>
      <c r="L35" s="20">
        <f t="shared" si="1"/>
        <v>32</v>
      </c>
    </row>
    <row r="36" spans="1:12">
      <c r="A36" s="5" t="s">
        <v>53</v>
      </c>
      <c r="B36" s="15">
        <v>197150</v>
      </c>
      <c r="C36" s="14" t="s">
        <v>61</v>
      </c>
      <c r="D36" s="3" t="s">
        <v>9</v>
      </c>
      <c r="E36" s="4" t="s">
        <v>13</v>
      </c>
      <c r="F36" s="14">
        <v>40</v>
      </c>
      <c r="G36" s="14">
        <v>40</v>
      </c>
      <c r="H36" s="12">
        <v>40</v>
      </c>
      <c r="I36" s="2">
        <v>7</v>
      </c>
      <c r="J36" s="19">
        <v>40</v>
      </c>
      <c r="K36" s="6">
        <f t="shared" si="0"/>
        <v>87</v>
      </c>
      <c r="L36" s="20">
        <f t="shared" si="1"/>
        <v>33</v>
      </c>
    </row>
    <row r="37" spans="1:12">
      <c r="A37" s="5" t="s">
        <v>33</v>
      </c>
      <c r="B37" s="3">
        <v>120520</v>
      </c>
      <c r="C37" s="2" t="s">
        <v>30</v>
      </c>
      <c r="D37" s="3" t="s">
        <v>9</v>
      </c>
      <c r="E37" s="3" t="s">
        <v>24</v>
      </c>
      <c r="F37" s="2">
        <v>28</v>
      </c>
      <c r="G37" s="14">
        <v>22</v>
      </c>
      <c r="H37" s="12">
        <v>40</v>
      </c>
      <c r="I37" s="14">
        <v>40</v>
      </c>
      <c r="J37" s="19">
        <v>40</v>
      </c>
      <c r="K37" s="6">
        <f t="shared" si="0"/>
        <v>90</v>
      </c>
      <c r="L37" s="20">
        <f t="shared" si="1"/>
        <v>34</v>
      </c>
    </row>
    <row r="38" spans="1:12">
      <c r="A38" s="5" t="s">
        <v>51</v>
      </c>
      <c r="B38" s="15">
        <v>42712</v>
      </c>
      <c r="C38" s="14" t="s">
        <v>61</v>
      </c>
      <c r="D38" s="3" t="s">
        <v>9</v>
      </c>
      <c r="E38" s="4" t="s">
        <v>24</v>
      </c>
      <c r="F38" s="14">
        <v>40</v>
      </c>
      <c r="G38" s="14">
        <v>40</v>
      </c>
      <c r="H38" s="12">
        <v>25</v>
      </c>
      <c r="I38" s="14">
        <v>27</v>
      </c>
      <c r="J38" s="19">
        <v>40</v>
      </c>
      <c r="K38" s="6">
        <f t="shared" si="0"/>
        <v>92</v>
      </c>
      <c r="L38" s="20">
        <f t="shared" si="1"/>
        <v>35</v>
      </c>
    </row>
    <row r="39" spans="1:12">
      <c r="A39" s="5" t="s">
        <v>56</v>
      </c>
      <c r="B39" s="15">
        <v>125733</v>
      </c>
      <c r="C39" s="14" t="s">
        <v>30</v>
      </c>
      <c r="D39" s="3" t="s">
        <v>9</v>
      </c>
      <c r="E39" s="4" t="s">
        <v>24</v>
      </c>
      <c r="F39" s="14">
        <v>40</v>
      </c>
      <c r="G39" s="14">
        <v>40</v>
      </c>
      <c r="H39" s="12">
        <v>27</v>
      </c>
      <c r="I39" s="14">
        <v>40</v>
      </c>
      <c r="J39" s="19">
        <v>40</v>
      </c>
      <c r="K39" s="6">
        <f t="shared" si="0"/>
        <v>107</v>
      </c>
      <c r="L39" s="20">
        <f t="shared" si="1"/>
        <v>36</v>
      </c>
    </row>
    <row r="40" spans="1:12">
      <c r="A40" s="5" t="s">
        <v>7</v>
      </c>
      <c r="B40" s="15">
        <v>174542</v>
      </c>
      <c r="C40" s="14" t="s">
        <v>61</v>
      </c>
      <c r="D40" s="3" t="s">
        <v>9</v>
      </c>
      <c r="E40" s="4">
        <v>27</v>
      </c>
      <c r="F40" s="2">
        <v>31</v>
      </c>
      <c r="G40" s="14">
        <v>40</v>
      </c>
      <c r="H40" s="12">
        <v>40</v>
      </c>
      <c r="I40" s="14">
        <v>40</v>
      </c>
      <c r="J40" s="19">
        <v>40</v>
      </c>
      <c r="K40" s="6">
        <f t="shared" si="0"/>
        <v>111</v>
      </c>
      <c r="L40" s="20">
        <f t="shared" si="1"/>
        <v>37</v>
      </c>
    </row>
    <row r="41" spans="1:12">
      <c r="A41" s="5" t="s">
        <v>52</v>
      </c>
      <c r="B41" s="15">
        <v>183304</v>
      </c>
      <c r="C41" s="14" t="s">
        <v>30</v>
      </c>
      <c r="D41" s="3" t="s">
        <v>9</v>
      </c>
      <c r="E41" s="4" t="s">
        <v>22</v>
      </c>
      <c r="F41" s="14">
        <v>40</v>
      </c>
      <c r="G41" s="14">
        <v>40</v>
      </c>
      <c r="H41" s="12">
        <v>40</v>
      </c>
      <c r="I41" s="14">
        <v>40</v>
      </c>
      <c r="J41" s="19">
        <v>40</v>
      </c>
      <c r="K41" s="6">
        <f t="shared" si="0"/>
        <v>120</v>
      </c>
      <c r="L41" s="20">
        <f t="shared" si="1"/>
        <v>38</v>
      </c>
    </row>
    <row r="42" spans="1:12" ht="16.5" thickBot="1">
      <c r="A42" s="5" t="s">
        <v>41</v>
      </c>
      <c r="B42" s="3">
        <v>129888</v>
      </c>
      <c r="C42" s="14" t="s">
        <v>61</v>
      </c>
      <c r="D42" s="3" t="s">
        <v>9</v>
      </c>
      <c r="E42" s="3" t="s">
        <v>13</v>
      </c>
      <c r="F42" s="14">
        <v>40</v>
      </c>
      <c r="G42" s="14">
        <v>40</v>
      </c>
      <c r="H42" s="13">
        <v>40</v>
      </c>
      <c r="I42" s="14">
        <v>40</v>
      </c>
      <c r="J42" s="21">
        <v>40</v>
      </c>
      <c r="K42" s="6">
        <f t="shared" si="0"/>
        <v>120</v>
      </c>
      <c r="L42" s="24">
        <f t="shared" si="1"/>
        <v>39</v>
      </c>
    </row>
    <row r="43" spans="1:12" ht="16.5" thickBot="1">
      <c r="A43" s="7"/>
      <c r="B43" s="8"/>
      <c r="C43" s="8"/>
      <c r="D43" s="8"/>
      <c r="E43" s="10"/>
      <c r="F43" s="11"/>
      <c r="G43" s="8"/>
      <c r="H43" s="8"/>
      <c r="I43" s="8"/>
      <c r="J43" s="8"/>
      <c r="K43" s="9"/>
    </row>
    <row r="44" spans="1:12">
      <c r="E44" s="1"/>
    </row>
    <row r="45" spans="1:12">
      <c r="E45" s="1"/>
    </row>
    <row r="46" spans="1:12">
      <c r="E46" s="1"/>
    </row>
    <row r="47" spans="1:12">
      <c r="E47" s="1"/>
    </row>
    <row r="48" spans="1:12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</sheetData>
  <sortState ref="A6:K44">
    <sortCondition ref="K6:K44"/>
  </sortState>
  <phoneticPr fontId="3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Nuttall</dc:creator>
  <cp:lastModifiedBy>WYCSailingSec</cp:lastModifiedBy>
  <cp:lastPrinted>2017-07-16T15:24:07Z</cp:lastPrinted>
  <dcterms:created xsi:type="dcterms:W3CDTF">2017-07-15T11:38:50Z</dcterms:created>
  <dcterms:modified xsi:type="dcterms:W3CDTF">2017-07-24T10:02:00Z</dcterms:modified>
</cp:coreProperties>
</file>